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1" r:id="rId1"/>
  </sheets>
  <definedNames>
    <definedName name="_xlnm.Print_Area" localSheetId="0">assets!$A$1:$L$67</definedName>
  </definedNames>
  <calcPr calcId="145621"/>
</workbook>
</file>

<file path=xl/calcChain.xml><?xml version="1.0" encoding="utf-8"?>
<calcChain xmlns="http://schemas.openxmlformats.org/spreadsheetml/2006/main">
  <c r="L50" i="1" l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<sst xmlns="http://schemas.openxmlformats.org/spreadsheetml/2006/main" count="79" uniqueCount="77">
  <si>
    <t>Health, Nutrition, Population and Poverty</t>
  </si>
  <si>
    <t>Kazakhstan 1999 -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</si>
  <si>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</si>
  <si>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</si>
  <si>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</si>
  <si>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</si>
  <si>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</si>
  <si>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</si>
  <si>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</si>
  <si>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</si>
  <si>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</si>
  <si>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</si>
  <si>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</si>
  <si>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</si>
  <si>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</si>
  <si>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</si>
  <si>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</si>
  <si>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</si>
  <si>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</si>
  <si>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</si>
  <si>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</si>
  <si>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</si>
  <si>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</si>
  <si>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</si>
  <si>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</si>
  <si>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Has telephone</t>
  </si>
  <si>
    <t>HH owns a dacha</t>
  </si>
  <si>
    <t>HH owns animals</t>
  </si>
  <si>
    <t>If household works own or family's agric. land</t>
  </si>
  <si>
    <t>if piped drinking water in residence</t>
  </si>
  <si>
    <t>if uses water that is piped into yard/plot</t>
  </si>
  <si>
    <t>if uses a public faucet (piped)</t>
  </si>
  <si>
    <t>if has an open well in residence</t>
  </si>
  <si>
    <t>if has an open well in yard/plot</t>
  </si>
  <si>
    <t>if has an open public well</t>
  </si>
  <si>
    <t>if uses river, canal or surface water for drinking</t>
  </si>
  <si>
    <t>if gets drinking water from tanker truck</t>
  </si>
  <si>
    <t>if uses bottled water</t>
  </si>
  <si>
    <t>Other source of drinking water</t>
  </si>
  <si>
    <t>if uses own flush toilet</t>
  </si>
  <si>
    <t>if uses a pit latrine</t>
  </si>
  <si>
    <t>if uses a shared flush toilet</t>
  </si>
  <si>
    <t>if uses a shared pit latrine</t>
  </si>
  <si>
    <t>if uses bush,field as latrine</t>
  </si>
  <si>
    <t>if other type of latrine</t>
  </si>
  <si>
    <t>if has dirt, sand, dung as principal floor in dwelling</t>
  </si>
  <si>
    <t>if has wood, plank principal floor in dwelling</t>
  </si>
  <si>
    <t>if has parquet or polished wood floors</t>
  </si>
  <si>
    <t>if has linoleum as flooring material</t>
  </si>
  <si>
    <t>if has cement principal floor</t>
  </si>
  <si>
    <t>if has carpet for principal floor</t>
  </si>
  <si>
    <t>if has other type of flooring</t>
  </si>
  <si>
    <t>if uses electricity as cooking fuel</t>
  </si>
  <si>
    <t>if uses gas as cooking fuel</t>
  </si>
  <si>
    <t>if uses bio gas as cooking fuel</t>
  </si>
  <si>
    <t>if uses kerosene as cooking fuel</t>
  </si>
  <si>
    <t>if uses coal as cooking fuel</t>
  </si>
  <si>
    <t>if uses charcoal for cooking</t>
  </si>
  <si>
    <t>if uses wood as cooking fuel</t>
  </si>
  <si>
    <t>if uses Tezek as cooking fuel</t>
  </si>
  <si>
    <t>if uses other cooking fuel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</si>
  <si>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</si>
  <si>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</si>
  <si>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</si>
  <si>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</si>
  <si>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</si>
  <si>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Kazakhstan 1999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</si>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</sst>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166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43" customWidth="1"/>
    <col min="2" max="2" width="8.85546875" style="15" customWidth="1"/>
    <col min="3" max="3" width="12.140625" style="34" customWidth="1"/>
    <col min="4" max="4" width="10.7109375" style="34" customWidth="1"/>
    <col min="5" max="10" width="8.42578125" style="35" customWidth="1"/>
    <col min="11" max="11" width="8.42578125" style="36" customWidth="1"/>
    <col min="12" max="12" width="9.85546875" style="36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4" s="1" customFormat="1" ht="18.75" x14ac:dyDescent="0.3">
      <c r="A2" s="47" t="s">
        <v>1</v>
      </c>
      <c r="B2" s="47"/>
      <c r="C2" s="47"/>
      <c r="D2" s="47"/>
      <c r="E2" s="47"/>
      <c r="F2" s="47"/>
      <c r="G2" s="47"/>
      <c r="H2" s="47"/>
      <c r="I2" s="48"/>
      <c r="J2" s="48"/>
      <c r="K2" s="48"/>
      <c r="L2" s="48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5" t="s">
        <v>2</v>
      </c>
      <c r="F5" s="45"/>
      <c r="G5" s="45"/>
      <c r="H5" s="45"/>
      <c r="I5" s="45"/>
      <c r="J5" s="52" t="s">
        <v>3</v>
      </c>
      <c r="K5" s="54" t="s">
        <v>4</v>
      </c>
      <c r="L5" s="55"/>
    </row>
    <row r="6" spans="1:14" x14ac:dyDescent="0.2">
      <c r="A6" s="10" t="s">
        <v>5</v>
      </c>
      <c r="B6" s="56" t="s">
        <v>6</v>
      </c>
      <c r="C6" s="56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3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4" t="s">
        <v>17</v>
      </c>
      <c r="E7" s="45"/>
      <c r="F7" s="45"/>
      <c r="G7" s="45"/>
      <c r="H7" s="46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0.97450376454483234</v>
      </c>
      <c r="C8" s="23">
        <v>0.1576401907218454</v>
      </c>
      <c r="D8" s="24">
        <v>0.82098293774743702</v>
      </c>
      <c r="E8" s="24">
        <v>0.99162555457860757</v>
      </c>
      <c r="F8" s="24">
        <v>0.99305984284630766</v>
      </c>
      <c r="G8" s="24">
        <v>0.98900349292480072</v>
      </c>
      <c r="H8" s="24">
        <v>1</v>
      </c>
      <c r="I8" s="25">
        <v>0.95882725389874868</v>
      </c>
      <c r="J8" s="26">
        <v>-4.4508524834114598E-2</v>
      </c>
      <c r="K8" s="19">
        <f>(M8-B8)/C8*J8</f>
        <v>-7.1986707433963097E-3</v>
      </c>
      <c r="L8" s="19">
        <f>(N8-B8)/C8*J8</f>
        <v>0.27514382472242982</v>
      </c>
      <c r="M8" s="15">
        <v>1</v>
      </c>
      <c r="N8" s="15">
        <v>0</v>
      </c>
    </row>
    <row r="9" spans="1:14" x14ac:dyDescent="0.2">
      <c r="A9" s="21" t="s">
        <v>19</v>
      </c>
      <c r="B9" s="22">
        <v>0.444900752909</v>
      </c>
      <c r="C9" s="23">
        <v>0.49699732356053716</v>
      </c>
      <c r="D9" s="24">
        <v>0.1457348772801032</v>
      </c>
      <c r="E9" s="24">
        <v>0.31296002046694577</v>
      </c>
      <c r="F9" s="24">
        <v>0.45690179150851223</v>
      </c>
      <c r="G9" s="24">
        <v>0.42887374740010031</v>
      </c>
      <c r="H9" s="24">
        <v>0.64614992523078973</v>
      </c>
      <c r="I9" s="25">
        <v>0.39796815579065697</v>
      </c>
      <c r="J9" s="26">
        <v>-5.8654115301754253E-2</v>
      </c>
      <c r="K9" s="19">
        <f t="shared" ref="K9:K50" si="0">(M9-B9)/C9*J9</f>
        <v>-6.5511127926278723E-2</v>
      </c>
      <c r="L9" s="19">
        <f t="shared" ref="L9:L50" si="1">(N9-B9)/C9*J9</f>
        <v>5.2505836192462331E-2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0.93104038329911021</v>
      </c>
      <c r="C10" s="23">
        <v>0.25340713523601383</v>
      </c>
      <c r="D10" s="24">
        <v>0.72383548177665347</v>
      </c>
      <c r="E10" s="24">
        <v>0.9434088736871421</v>
      </c>
      <c r="F10" s="24">
        <v>0.96714037568399835</v>
      </c>
      <c r="G10" s="24">
        <v>0.95437431165245934</v>
      </c>
      <c r="H10" s="24">
        <v>0.9907781683407374</v>
      </c>
      <c r="I10" s="25">
        <v>0.91576272402140735</v>
      </c>
      <c r="J10" s="26">
        <v>-4.4146155218193102E-2</v>
      </c>
      <c r="K10" s="19">
        <f t="shared" si="0"/>
        <v>-1.2013481545534362E-2</v>
      </c>
      <c r="L10" s="19">
        <f t="shared" si="1"/>
        <v>0.16219690592866617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0.84479808350444896</v>
      </c>
      <c r="C11" s="23">
        <v>0.36212804525486847</v>
      </c>
      <c r="D11" s="24">
        <v>0.2431812108862926</v>
      </c>
      <c r="E11" s="24">
        <v>0.73350376595733702</v>
      </c>
      <c r="F11" s="24">
        <v>0.87135909975588066</v>
      </c>
      <c r="G11" s="24">
        <v>0.89947526808702083</v>
      </c>
      <c r="H11" s="24">
        <v>0.98686766035482176</v>
      </c>
      <c r="I11" s="25">
        <v>0.746528185546805</v>
      </c>
      <c r="J11" s="26">
        <v>-7.9409461330483155E-2</v>
      </c>
      <c r="K11" s="19">
        <f t="shared" si="0"/>
        <v>-3.403354351551606E-2</v>
      </c>
      <c r="L11" s="19">
        <f t="shared" si="1"/>
        <v>0.18525204447199861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0.12833675564681724</v>
      </c>
      <c r="C12" s="23">
        <v>0.334493016628163</v>
      </c>
      <c r="D12" s="24">
        <v>0.14360450933247787</v>
      </c>
      <c r="E12" s="24">
        <v>0.20987823431596866</v>
      </c>
      <c r="F12" s="24">
        <v>0.18616387667103576</v>
      </c>
      <c r="G12" s="24">
        <v>0.16502743302431916</v>
      </c>
      <c r="H12" s="24">
        <v>0.13500065120589538</v>
      </c>
      <c r="I12" s="25">
        <v>0.16790339287142822</v>
      </c>
      <c r="J12" s="26">
        <v>1.3342614346808326E-2</v>
      </c>
      <c r="K12" s="19">
        <f t="shared" si="0"/>
        <v>3.4769833543702881E-2</v>
      </c>
      <c r="L12" s="19">
        <f t="shared" si="1"/>
        <v>-5.1192334428302238E-3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7.4264202600958243E-2</v>
      </c>
      <c r="C13" s="23">
        <v>0.26222280004438109</v>
      </c>
      <c r="D13" s="24">
        <v>0.21770064641356149</v>
      </c>
      <c r="E13" s="24">
        <v>0.14421125388008513</v>
      </c>
      <c r="F13" s="24">
        <v>8.9924895155217816E-2</v>
      </c>
      <c r="G13" s="24">
        <v>6.3853901211878783E-2</v>
      </c>
      <c r="H13" s="24">
        <v>2.8740571546927964E-2</v>
      </c>
      <c r="I13" s="25">
        <v>0.10895032309057327</v>
      </c>
      <c r="J13" s="26">
        <v>3.7129594896638862E-2</v>
      </c>
      <c r="K13" s="19">
        <f t="shared" si="0"/>
        <v>0.13108011634734237</v>
      </c>
      <c r="L13" s="19">
        <f t="shared" si="1"/>
        <v>-1.0515484379805285E-2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0.25838466803559207</v>
      </c>
      <c r="C14" s="23">
        <v>0.43778399525859718</v>
      </c>
      <c r="D14" s="24">
        <v>0.16159833291405165</v>
      </c>
      <c r="E14" s="24">
        <v>0.3435132731399827</v>
      </c>
      <c r="F14" s="24">
        <v>0.39685461888654056</v>
      </c>
      <c r="G14" s="24">
        <v>0.29968349798207228</v>
      </c>
      <c r="H14" s="24">
        <v>0.33497786269221863</v>
      </c>
      <c r="I14" s="25">
        <v>0.30720171774141036</v>
      </c>
      <c r="J14" s="26">
        <v>1.9928099209161264E-4</v>
      </c>
      <c r="K14" s="19">
        <f t="shared" si="0"/>
        <v>3.3758620850659243E-4</v>
      </c>
      <c r="L14" s="19">
        <f t="shared" si="1"/>
        <v>-1.1761771454659775E-4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0.45636550308008211</v>
      </c>
      <c r="C15" s="23">
        <v>0.49813501288680478</v>
      </c>
      <c r="D15" s="24">
        <v>3.1333034849637918E-2</v>
      </c>
      <c r="E15" s="24">
        <v>0.13287582444953258</v>
      </c>
      <c r="F15" s="24">
        <v>0.40334738027978506</v>
      </c>
      <c r="G15" s="24">
        <v>0.41819184545549076</v>
      </c>
      <c r="H15" s="24">
        <v>0.76961194688373058</v>
      </c>
      <c r="I15" s="25">
        <v>0.35091144036609789</v>
      </c>
      <c r="J15" s="26">
        <v>-9.0562577698344651E-2</v>
      </c>
      <c r="K15" s="19">
        <f t="shared" si="0"/>
        <v>-9.8834532994367466E-2</v>
      </c>
      <c r="L15" s="19">
        <f t="shared" si="1"/>
        <v>8.2968743939558706E-2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0.58350444900752907</v>
      </c>
      <c r="C16" s="23">
        <v>0.49301987773647388</v>
      </c>
      <c r="D16" s="24">
        <v>0.89045030160939154</v>
      </c>
      <c r="E16" s="24">
        <v>0.81095600853573047</v>
      </c>
      <c r="F16" s="24">
        <v>0.70456341121882238</v>
      </c>
      <c r="G16" s="24">
        <v>0.61226655213970216</v>
      </c>
      <c r="H16" s="24">
        <v>0.43200693410125462</v>
      </c>
      <c r="I16" s="25">
        <v>0.69014476558085813</v>
      </c>
      <c r="J16" s="26">
        <v>6.2659032200113804E-2</v>
      </c>
      <c r="K16" s="19">
        <f t="shared" si="0"/>
        <v>5.2933379198943184E-2</v>
      </c>
      <c r="L16" s="19">
        <f t="shared" si="1"/>
        <v>-7.4158924843219495E-2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0.31125941136208074</v>
      </c>
      <c r="C17" s="23">
        <v>0.46304824774744302</v>
      </c>
      <c r="D17" s="24">
        <v>0.89896865221989697</v>
      </c>
      <c r="E17" s="24">
        <v>0.79784774627564692</v>
      </c>
      <c r="F17" s="24">
        <v>0.55937850435399872</v>
      </c>
      <c r="G17" s="24">
        <v>0.20622959508026811</v>
      </c>
      <c r="H17" s="24">
        <v>2.6347842782532816E-2</v>
      </c>
      <c r="I17" s="25">
        <v>0.49791437561147611</v>
      </c>
      <c r="J17" s="26">
        <v>0.11595138062564098</v>
      </c>
      <c r="K17" s="19">
        <f t="shared" si="0"/>
        <v>0.17246674085038557</v>
      </c>
      <c r="L17" s="19">
        <f t="shared" si="1"/>
        <v>-7.7942112200459962E-2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3.0800821355236141E-3</v>
      </c>
      <c r="C18" s="23">
        <v>5.5417693442249075E-2</v>
      </c>
      <c r="D18" s="24">
        <v>2.5236174277703818E-2</v>
      </c>
      <c r="E18" s="24">
        <v>2.785824116778531E-3</v>
      </c>
      <c r="F18" s="24">
        <v>0</v>
      </c>
      <c r="G18" s="24">
        <v>1.3239855172336884E-3</v>
      </c>
      <c r="H18" s="24">
        <v>9.0918033582553892E-4</v>
      </c>
      <c r="I18" s="25">
        <v>6.0656788304908225E-3</v>
      </c>
      <c r="J18" s="26">
        <v>8.2083804880918477E-3</v>
      </c>
      <c r="K18" s="19">
        <f t="shared" si="0"/>
        <v>0.14766219042509454</v>
      </c>
      <c r="L18" s="19">
        <f t="shared" si="1"/>
        <v>-4.5621686022171332E-4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0.62251882272416148</v>
      </c>
      <c r="C19" s="23">
        <v>0.4847982624606561</v>
      </c>
      <c r="D19" s="24">
        <v>0</v>
      </c>
      <c r="E19" s="24">
        <v>8.4986882443603955E-4</v>
      </c>
      <c r="F19" s="24">
        <v>6.0677940648330438E-2</v>
      </c>
      <c r="G19" s="24">
        <v>0.86785228627686706</v>
      </c>
      <c r="H19" s="24">
        <v>0.99684293432489013</v>
      </c>
      <c r="I19" s="25">
        <v>0.38516984393698089</v>
      </c>
      <c r="J19" s="26">
        <v>-0.1495909671716398</v>
      </c>
      <c r="K19" s="19">
        <f t="shared" si="0"/>
        <v>-0.11647684979556741</v>
      </c>
      <c r="L19" s="19">
        <f t="shared" si="1"/>
        <v>0.19208648211979787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6.4852840520191649E-2</v>
      </c>
      <c r="C20" s="23">
        <v>0.2462870865806891</v>
      </c>
      <c r="D20" s="24">
        <v>0.13563506615110027</v>
      </c>
      <c r="E20" s="24">
        <v>0.17273471785849331</v>
      </c>
      <c r="F20" s="24">
        <v>0.24103461017172129</v>
      </c>
      <c r="G20" s="24">
        <v>3.0255447411500633E-2</v>
      </c>
      <c r="H20" s="24">
        <v>1.1112334923457259E-3</v>
      </c>
      <c r="I20" s="25">
        <v>0.11612827196492329</v>
      </c>
      <c r="J20" s="26">
        <v>4.437168336462384E-2</v>
      </c>
      <c r="K20" s="19">
        <f t="shared" si="0"/>
        <v>0.1684783974500875</v>
      </c>
      <c r="L20" s="19">
        <f t="shared" si="1"/>
        <v>-1.1684046227554102E-2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5.6468172484599587E-2</v>
      </c>
      <c r="C21" s="23">
        <v>0.23084331591322099</v>
      </c>
      <c r="D21" s="24">
        <v>0.1195712126525537</v>
      </c>
      <c r="E21" s="24">
        <v>0.16520275578304089</v>
      </c>
      <c r="F21" s="24">
        <v>0.1595856920400176</v>
      </c>
      <c r="G21" s="24">
        <v>1.9453244745972331E-2</v>
      </c>
      <c r="H21" s="24">
        <v>0</v>
      </c>
      <c r="I21" s="25">
        <v>9.2745614743712707E-2</v>
      </c>
      <c r="J21" s="26">
        <v>4.460839066912501E-2</v>
      </c>
      <c r="K21" s="19">
        <f t="shared" si="0"/>
        <v>0.18232902349393904</v>
      </c>
      <c r="L21" s="19">
        <f t="shared" si="1"/>
        <v>-1.0911965497460985E-2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7.1868583162217657E-3</v>
      </c>
      <c r="C22" s="23">
        <v>8.4477384775719935E-2</v>
      </c>
      <c r="D22" s="24">
        <v>1.3464653881306049E-2</v>
      </c>
      <c r="E22" s="24">
        <v>2.2297109487833134E-2</v>
      </c>
      <c r="F22" s="24">
        <v>2.5999816602743777E-2</v>
      </c>
      <c r="G22" s="24">
        <v>3.7762660602875487E-3</v>
      </c>
      <c r="H22" s="24">
        <v>0</v>
      </c>
      <c r="I22" s="25">
        <v>1.3102737271876589E-2</v>
      </c>
      <c r="J22" s="26">
        <v>1.5878514410653553E-2</v>
      </c>
      <c r="K22" s="19">
        <f t="shared" si="0"/>
        <v>0.18661086418767811</v>
      </c>
      <c r="L22" s="19">
        <f t="shared" si="1"/>
        <v>-1.3508542392075976E-3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8.0253251197809725E-2</v>
      </c>
      <c r="C23" s="23">
        <v>0.27170811459338862</v>
      </c>
      <c r="D23" s="24">
        <v>0.21617964169148052</v>
      </c>
      <c r="E23" s="24">
        <v>0.21301992435313971</v>
      </c>
      <c r="F23" s="24">
        <v>0.20248394788421473</v>
      </c>
      <c r="G23" s="24">
        <v>1.784367360951802E-2</v>
      </c>
      <c r="H23" s="24">
        <v>0</v>
      </c>
      <c r="I23" s="25">
        <v>0.12992270345262208</v>
      </c>
      <c r="J23" s="26">
        <v>6.0020175045976634E-2</v>
      </c>
      <c r="K23" s="19">
        <f t="shared" si="0"/>
        <v>0.20317155762420727</v>
      </c>
      <c r="L23" s="19">
        <f t="shared" si="1"/>
        <v>-1.7727899632698271E-2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0.12850787132101302</v>
      </c>
      <c r="C24" s="23">
        <v>0.33468308213806808</v>
      </c>
      <c r="D24" s="24">
        <v>0.41586549658416644</v>
      </c>
      <c r="E24" s="24">
        <v>0.33397362235314176</v>
      </c>
      <c r="F24" s="24">
        <v>0.20892465224214082</v>
      </c>
      <c r="G24" s="24">
        <v>3.1070971309226588E-2</v>
      </c>
      <c r="H24" s="24">
        <v>1.2204192468337628E-4</v>
      </c>
      <c r="I24" s="25">
        <v>0.1980880583420733</v>
      </c>
      <c r="J24" s="26">
        <v>8.1297213079697284E-2</v>
      </c>
      <c r="K24" s="19">
        <f t="shared" si="0"/>
        <v>0.2116924489576279</v>
      </c>
      <c r="L24" s="19">
        <f t="shared" si="1"/>
        <v>-3.1215595752440328E-2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1.1122518822724161E-2</v>
      </c>
      <c r="C25" s="23">
        <v>0.10488417796971661</v>
      </c>
      <c r="D25" s="24">
        <v>4.7128337925567289E-2</v>
      </c>
      <c r="E25" s="24">
        <v>2.546473992847818E-2</v>
      </c>
      <c r="F25" s="24">
        <v>1.4100022300172071E-2</v>
      </c>
      <c r="G25" s="24">
        <v>0</v>
      </c>
      <c r="H25" s="24">
        <v>0</v>
      </c>
      <c r="I25" s="25">
        <v>1.7355924256840464E-2</v>
      </c>
      <c r="J25" s="26">
        <v>2.5646949987683552E-2</v>
      </c>
      <c r="K25" s="19">
        <f t="shared" si="0"/>
        <v>0.24180664609892638</v>
      </c>
      <c r="L25" s="19">
        <f t="shared" si="1"/>
        <v>-2.7197494370012482E-3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2.2758384668035592E-2</v>
      </c>
      <c r="C26" s="23">
        <v>0.14914505333616856</v>
      </c>
      <c r="D26" s="24">
        <v>3.4653915848077581E-2</v>
      </c>
      <c r="E26" s="24">
        <v>6.3227662361490147E-2</v>
      </c>
      <c r="F26" s="24">
        <v>7.7114348115971745E-2</v>
      </c>
      <c r="G26" s="24">
        <v>2.5772107294390671E-2</v>
      </c>
      <c r="H26" s="24">
        <v>0</v>
      </c>
      <c r="I26" s="25">
        <v>4.0137224044679363E-2</v>
      </c>
      <c r="J26" s="26">
        <v>2.2619446863081913E-2</v>
      </c>
      <c r="K26" s="19">
        <f t="shared" si="0"/>
        <v>0.14820917151419324</v>
      </c>
      <c r="L26" s="19">
        <f t="shared" si="1"/>
        <v>-3.4515531100311153E-3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2.5667351129363448E-3</v>
      </c>
      <c r="C27" s="23">
        <v>5.0602224655136946E-2</v>
      </c>
      <c r="D27" s="24">
        <v>0</v>
      </c>
      <c r="E27" s="24">
        <v>0</v>
      </c>
      <c r="F27" s="24">
        <v>5.1955050902027767E-4</v>
      </c>
      <c r="G27" s="24">
        <v>2.4146642341383888E-3</v>
      </c>
      <c r="H27" s="24">
        <v>1.923790258080683E-3</v>
      </c>
      <c r="I27" s="25">
        <v>9.7138617320998691E-4</v>
      </c>
      <c r="J27" s="26">
        <v>-5.6010808880071665E-3</v>
      </c>
      <c r="K27" s="19">
        <f t="shared" si="0"/>
        <v>-0.11040432382362424</v>
      </c>
      <c r="L27" s="19">
        <f t="shared" si="1"/>
        <v>2.8410788426048441E-4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3.7645448323066393E-3</v>
      </c>
      <c r="C28" s="23">
        <v>6.1245529567098597E-2</v>
      </c>
      <c r="D28" s="24">
        <v>1.7501675265748647E-2</v>
      </c>
      <c r="E28" s="24">
        <v>3.2295990499470631E-3</v>
      </c>
      <c r="F28" s="24">
        <v>9.5594194856674346E-3</v>
      </c>
      <c r="G28" s="24">
        <v>1.5613390580981915E-3</v>
      </c>
      <c r="H28" s="24">
        <v>0</v>
      </c>
      <c r="I28" s="25">
        <v>6.3782358130821714E-3</v>
      </c>
      <c r="J28" s="26">
        <v>1.0734873078858901E-2</v>
      </c>
      <c r="K28" s="19">
        <f t="shared" si="0"/>
        <v>0.17461619229151926</v>
      </c>
      <c r="L28" s="19">
        <f t="shared" si="1"/>
        <v>-6.5983446073744807E-4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0.5728952772073922</v>
      </c>
      <c r="C29" s="23">
        <v>0.49470006608465333</v>
      </c>
      <c r="D29" s="24">
        <v>0</v>
      </c>
      <c r="E29" s="24">
        <v>6.3740161832702912E-4</v>
      </c>
      <c r="F29" s="24">
        <v>1.7658197444097665E-2</v>
      </c>
      <c r="G29" s="24">
        <v>0.75941239068800281</v>
      </c>
      <c r="H29" s="24">
        <v>0.99218528284038332</v>
      </c>
      <c r="I29" s="25">
        <v>0.35391154158001331</v>
      </c>
      <c r="J29" s="26">
        <v>-0.15066307322049277</v>
      </c>
      <c r="K29" s="19">
        <f t="shared" si="0"/>
        <v>-0.13007661517455613</v>
      </c>
      <c r="L29" s="19">
        <f t="shared" si="1"/>
        <v>0.1744777674697171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0.3805612594113621</v>
      </c>
      <c r="C30" s="23">
        <v>0.48556640328468337</v>
      </c>
      <c r="D30" s="24">
        <v>0.96011781184961542</v>
      </c>
      <c r="E30" s="24">
        <v>0.95869463278260136</v>
      </c>
      <c r="F30" s="24">
        <v>0.89256459511676689</v>
      </c>
      <c r="G30" s="24">
        <v>0.18816084723516602</v>
      </c>
      <c r="H30" s="24">
        <v>0</v>
      </c>
      <c r="I30" s="25">
        <v>0.59998244341988038</v>
      </c>
      <c r="J30" s="26">
        <v>0.14411159656673128</v>
      </c>
      <c r="K30" s="19">
        <f t="shared" si="0"/>
        <v>0.18384366232434057</v>
      </c>
      <c r="L30" s="19">
        <f t="shared" si="1"/>
        <v>-0.1129470455826888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8.5557837097878162E-3</v>
      </c>
      <c r="C31" s="23">
        <v>9.2108816223537684E-2</v>
      </c>
      <c r="D31" s="24">
        <v>0</v>
      </c>
      <c r="E31" s="24">
        <v>5.3116801527252472E-4</v>
      </c>
      <c r="F31" s="24">
        <v>4.3219884469143941E-3</v>
      </c>
      <c r="G31" s="24">
        <v>1.7574463012586368E-2</v>
      </c>
      <c r="H31" s="24">
        <v>5.0865957918268074E-3</v>
      </c>
      <c r="I31" s="25">
        <v>5.5016357195293844E-3</v>
      </c>
      <c r="J31" s="26">
        <v>-4.6693256427327769E-3</v>
      </c>
      <c r="K31" s="19">
        <f t="shared" si="0"/>
        <v>-5.0259856681123954E-2</v>
      </c>
      <c r="L31" s="19">
        <f t="shared" si="1"/>
        <v>4.337233058433203E-4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2.8576317590691309E-2</v>
      </c>
      <c r="C32" s="23">
        <v>0.16662671634039819</v>
      </c>
      <c r="D32" s="24">
        <v>3.02727774953724E-2</v>
      </c>
      <c r="E32" s="24">
        <v>3.4532020217456501E-2</v>
      </c>
      <c r="F32" s="24">
        <v>7.1814962674377994E-2</v>
      </c>
      <c r="G32" s="24">
        <v>2.7204979399039275E-2</v>
      </c>
      <c r="H32" s="24">
        <v>0</v>
      </c>
      <c r="I32" s="25">
        <v>3.2757281547097061E-2</v>
      </c>
      <c r="J32" s="26">
        <v>2.4406417040398143E-2</v>
      </c>
      <c r="K32" s="19">
        <f t="shared" si="0"/>
        <v>0.14228793579155882</v>
      </c>
      <c r="L32" s="19">
        <f t="shared" si="1"/>
        <v>-4.1856764624256344E-3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4.2778918548939081E-3</v>
      </c>
      <c r="C33" s="23">
        <v>6.5271130707128366E-2</v>
      </c>
      <c r="D33" s="24">
        <v>9.6094106550127425E-3</v>
      </c>
      <c r="E33" s="24">
        <v>5.4929090190669241E-3</v>
      </c>
      <c r="F33" s="24">
        <v>7.9818043311118934E-3</v>
      </c>
      <c r="G33" s="24">
        <v>0</v>
      </c>
      <c r="H33" s="24">
        <v>0</v>
      </c>
      <c r="I33" s="25">
        <v>4.6192220329654993E-3</v>
      </c>
      <c r="J33" s="26">
        <v>1.3934654119343994E-2</v>
      </c>
      <c r="K33" s="19">
        <f t="shared" si="0"/>
        <v>0.21257549893295738</v>
      </c>
      <c r="L33" s="19">
        <f t="shared" si="1"/>
        <v>-9.1328191670801424E-4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3.4223134839151266E-4</v>
      </c>
      <c r="C34" s="23">
        <v>1.8497912780126212E-2</v>
      </c>
      <c r="D34" s="24">
        <v>0</v>
      </c>
      <c r="E34" s="24">
        <v>0</v>
      </c>
      <c r="F34" s="24">
        <v>2.1691183473398069E-3</v>
      </c>
      <c r="G34" s="24">
        <v>0</v>
      </c>
      <c r="H34" s="24">
        <v>0</v>
      </c>
      <c r="I34" s="25">
        <v>4.3338936650746647E-4</v>
      </c>
      <c r="J34" s="26">
        <v>3.0726940672839596E-3</v>
      </c>
      <c r="K34" s="19">
        <f t="shared" si="0"/>
        <v>0.16605346406164428</v>
      </c>
      <c r="L34" s="19">
        <f t="shared" si="1"/>
        <v>-5.6848156132024744E-5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9.2402464065708418E-3</v>
      </c>
      <c r="C35" s="23">
        <v>9.568924214242204E-2</v>
      </c>
      <c r="D35" s="24">
        <v>6.4156035888612253E-2</v>
      </c>
      <c r="E35" s="24">
        <v>1.1743451749669761E-2</v>
      </c>
      <c r="F35" s="24">
        <v>1.2369401959648939E-2</v>
      </c>
      <c r="G35" s="24">
        <v>1.2413591161988028E-3</v>
      </c>
      <c r="H35" s="24">
        <v>0</v>
      </c>
      <c r="I35" s="25">
        <v>1.7935266216689311E-2</v>
      </c>
      <c r="J35" s="26">
        <v>2.5135554383509676E-2</v>
      </c>
      <c r="K35" s="19">
        <f t="shared" si="0"/>
        <v>0.26025178076313632</v>
      </c>
      <c r="L35" s="19">
        <f t="shared" si="1"/>
        <v>-2.427218680692463E-3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0.62132101300479126</v>
      </c>
      <c r="C36" s="23">
        <v>0.48509945268678928</v>
      </c>
      <c r="D36" s="24">
        <v>0.91979000865016047</v>
      </c>
      <c r="E36" s="24">
        <v>0.95775311313794353</v>
      </c>
      <c r="F36" s="24">
        <v>0.86000845905165624</v>
      </c>
      <c r="G36" s="24">
        <v>0.78315539889376473</v>
      </c>
      <c r="H36" s="24">
        <v>0.11464638013323583</v>
      </c>
      <c r="I36" s="25">
        <v>0.72712645802822728</v>
      </c>
      <c r="J36" s="26">
        <v>0.10458965417659595</v>
      </c>
      <c r="K36" s="19">
        <f t="shared" si="0"/>
        <v>8.1644916469004181E-2</v>
      </c>
      <c r="L36" s="19">
        <f t="shared" si="1"/>
        <v>-0.13395964378624231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2.4811772758384667E-2</v>
      </c>
      <c r="C37" s="23">
        <v>0.15556442311745167</v>
      </c>
      <c r="D37" s="24">
        <v>1.4232030873572886E-3</v>
      </c>
      <c r="E37" s="24">
        <v>0</v>
      </c>
      <c r="F37" s="24">
        <v>1.4145426667054059E-3</v>
      </c>
      <c r="G37" s="24">
        <v>7.4581580229687991E-3</v>
      </c>
      <c r="H37" s="24">
        <v>6.1329689529374377E-2</v>
      </c>
      <c r="I37" s="25">
        <v>1.4321301413577537E-2</v>
      </c>
      <c r="J37" s="26">
        <v>-2.510148104537524E-2</v>
      </c>
      <c r="K37" s="19">
        <f t="shared" si="0"/>
        <v>-0.15735390079065192</v>
      </c>
      <c r="L37" s="19">
        <f t="shared" si="1"/>
        <v>4.0035647683180431E-3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0.31690622861054074</v>
      </c>
      <c r="C38" s="23">
        <v>0.46531034779974006</v>
      </c>
      <c r="D38" s="24">
        <v>0</v>
      </c>
      <c r="E38" s="24">
        <v>3.7144321557047045E-3</v>
      </c>
      <c r="F38" s="24">
        <v>7.1555661403453888E-2</v>
      </c>
      <c r="G38" s="24">
        <v>0.17794482709711423</v>
      </c>
      <c r="H38" s="24">
        <v>0.77934897937753289</v>
      </c>
      <c r="I38" s="25">
        <v>0.20644201151093897</v>
      </c>
      <c r="J38" s="26">
        <v>-0.10545877198576867</v>
      </c>
      <c r="K38" s="19">
        <f t="shared" si="0"/>
        <v>-0.1548175978086426</v>
      </c>
      <c r="L38" s="19">
        <f t="shared" si="1"/>
        <v>7.1824196177757052E-2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4.7912388774811769E-3</v>
      </c>
      <c r="C39" s="23">
        <v>6.9058663287718799E-2</v>
      </c>
      <c r="D39" s="24">
        <v>4.4540862169575313E-3</v>
      </c>
      <c r="E39" s="24">
        <v>7.7361362795836794E-3</v>
      </c>
      <c r="F39" s="24">
        <v>1.3120211475953446E-2</v>
      </c>
      <c r="G39" s="24">
        <v>4.060526223983619E-3</v>
      </c>
      <c r="H39" s="24">
        <v>1.9040006849659779E-3</v>
      </c>
      <c r="I39" s="25">
        <v>6.2522544845498192E-3</v>
      </c>
      <c r="J39" s="26">
        <v>2.8624947934983991E-3</v>
      </c>
      <c r="K39" s="19">
        <f t="shared" si="0"/>
        <v>4.1251593377768452E-2</v>
      </c>
      <c r="L39" s="19">
        <f t="shared" si="1"/>
        <v>-1.9859776729324563E-4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1.3689253935660506E-3</v>
      </c>
      <c r="C40" s="23">
        <v>3.6976822481063466E-2</v>
      </c>
      <c r="D40" s="24">
        <v>0</v>
      </c>
      <c r="E40" s="24">
        <v>0</v>
      </c>
      <c r="F40" s="24">
        <v>0</v>
      </c>
      <c r="G40" s="24">
        <v>6.0994610247300577E-4</v>
      </c>
      <c r="H40" s="24">
        <v>3.4242155169810725E-3</v>
      </c>
      <c r="I40" s="25">
        <v>8.0658803742150189E-4</v>
      </c>
      <c r="J40" s="26">
        <v>-5.7765054713602888E-3</v>
      </c>
      <c r="K40" s="19">
        <f t="shared" si="0"/>
        <v>-0.15600577549054356</v>
      </c>
      <c r="L40" s="19">
        <f t="shared" si="1"/>
        <v>2.138530164366601E-4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2.0704996577686516E-2</v>
      </c>
      <c r="C41" s="23">
        <v>0.14240705699121878</v>
      </c>
      <c r="D41" s="24">
        <v>1.0176666156912647E-2</v>
      </c>
      <c r="E41" s="24">
        <v>1.9052866677098747E-2</v>
      </c>
      <c r="F41" s="24">
        <v>4.1531723442582123E-2</v>
      </c>
      <c r="G41" s="24">
        <v>2.5529784543495585E-2</v>
      </c>
      <c r="H41" s="24">
        <v>3.7789070273879094E-2</v>
      </c>
      <c r="I41" s="25">
        <v>2.680470207789027E-2</v>
      </c>
      <c r="J41" s="26">
        <v>-1.0607508232458543E-4</v>
      </c>
      <c r="K41" s="19">
        <f t="shared" si="0"/>
        <v>-7.2944979204564648E-4</v>
      </c>
      <c r="L41" s="19">
        <f t="shared" si="1"/>
        <v>1.542257991220046E-5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0.20550992470910334</v>
      </c>
      <c r="C42" s="23">
        <v>0.40410832625720167</v>
      </c>
      <c r="D42" s="24">
        <v>9.4861306819798725E-4</v>
      </c>
      <c r="E42" s="24">
        <v>6.8779368183381311E-3</v>
      </c>
      <c r="F42" s="24">
        <v>4.0553416085253778E-2</v>
      </c>
      <c r="G42" s="24">
        <v>0.22647904916228589</v>
      </c>
      <c r="H42" s="24">
        <v>0.27266557225252458</v>
      </c>
      <c r="I42" s="25">
        <v>0.10947772251919836</v>
      </c>
      <c r="J42" s="26">
        <v>-5.8716062191828663E-2</v>
      </c>
      <c r="K42" s="19">
        <f t="shared" si="0"/>
        <v>-0.11543768252347307</v>
      </c>
      <c r="L42" s="19">
        <f t="shared" si="1"/>
        <v>2.9860145748587367E-2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0.30270362765229297</v>
      </c>
      <c r="C43" s="23">
        <v>0.45946737178377134</v>
      </c>
      <c r="D43" s="24">
        <v>0</v>
      </c>
      <c r="E43" s="24">
        <v>8.2386584709873995E-3</v>
      </c>
      <c r="F43" s="24">
        <v>9.0327263308019087E-2</v>
      </c>
      <c r="G43" s="24">
        <v>0.33501266051936474</v>
      </c>
      <c r="H43" s="24">
        <v>0.58545491678827544</v>
      </c>
      <c r="I43" s="25">
        <v>0.20374681685655821</v>
      </c>
      <c r="J43" s="26">
        <v>-8.392996935716919E-2</v>
      </c>
      <c r="K43" s="19">
        <f t="shared" si="0"/>
        <v>-0.12737370868534739</v>
      </c>
      <c r="L43" s="19">
        <f t="shared" si="1"/>
        <v>5.5294255377761843E-2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0.33093771389459276</v>
      </c>
      <c r="C44" s="23">
        <v>0.47059094549495251</v>
      </c>
      <c r="D44" s="24">
        <v>0.15562179705450502</v>
      </c>
      <c r="E44" s="24">
        <v>0.47025270749757531</v>
      </c>
      <c r="F44" s="24">
        <v>0.69961969934722135</v>
      </c>
      <c r="G44" s="24">
        <v>0.42273462613082274</v>
      </c>
      <c r="H44" s="24">
        <v>0.14187951095920165</v>
      </c>
      <c r="I44" s="25">
        <v>0.3778035458240247</v>
      </c>
      <c r="J44" s="26">
        <v>5.1583071468477078E-2</v>
      </c>
      <c r="K44" s="19">
        <f t="shared" si="0"/>
        <v>7.3338189039610521E-2</v>
      </c>
      <c r="L44" s="19">
        <f t="shared" si="1"/>
        <v>-3.6275206547981269E-2</v>
      </c>
      <c r="M44" s="15">
        <v>1</v>
      </c>
      <c r="N44" s="15">
        <v>0</v>
      </c>
    </row>
    <row r="45" spans="1:14" x14ac:dyDescent="0.2">
      <c r="A45" s="21" t="s">
        <v>55</v>
      </c>
      <c r="B45" s="22">
        <v>1.3689253935660506E-3</v>
      </c>
      <c r="C45" s="23">
        <v>3.6976822481063334E-2</v>
      </c>
      <c r="D45" s="24">
        <v>7.5889045455839062E-4</v>
      </c>
      <c r="E45" s="24">
        <v>5.0387421083514725E-3</v>
      </c>
      <c r="F45" s="24">
        <v>3.4538349701458168E-3</v>
      </c>
      <c r="G45" s="24">
        <v>2.2659535925163566E-4</v>
      </c>
      <c r="H45" s="24">
        <v>0</v>
      </c>
      <c r="I45" s="25">
        <v>1.8935764769464547E-3</v>
      </c>
      <c r="J45" s="26">
        <v>6.3494007978979064E-3</v>
      </c>
      <c r="K45" s="19">
        <f t="shared" si="0"/>
        <v>0.17147792905025724</v>
      </c>
      <c r="L45" s="19">
        <f t="shared" si="1"/>
        <v>-2.3506227422927654E-4</v>
      </c>
      <c r="M45" s="15">
        <v>1</v>
      </c>
      <c r="N45" s="15">
        <v>0</v>
      </c>
    </row>
    <row r="46" spans="1:14" x14ac:dyDescent="0.2">
      <c r="A46" s="21" t="s">
        <v>56</v>
      </c>
      <c r="B46" s="22">
        <v>1.4202600958247776E-2</v>
      </c>
      <c r="C46" s="23">
        <v>0.11833546917778079</v>
      </c>
      <c r="D46" s="24">
        <v>1.2589535026076154E-2</v>
      </c>
      <c r="E46" s="24">
        <v>3.2841105078357122E-2</v>
      </c>
      <c r="F46" s="24">
        <v>2.079671944505113E-2</v>
      </c>
      <c r="G46" s="24">
        <v>1.0793078538771218E-3</v>
      </c>
      <c r="H46" s="24">
        <v>0</v>
      </c>
      <c r="I46" s="25">
        <v>1.3453156625297589E-2</v>
      </c>
      <c r="J46" s="26">
        <v>2.4219775452592487E-2</v>
      </c>
      <c r="K46" s="19">
        <f t="shared" si="0"/>
        <v>0.20176361164099715</v>
      </c>
      <c r="L46" s="19">
        <f t="shared" si="1"/>
        <v>-2.9068529363309777E-3</v>
      </c>
      <c r="M46" s="15">
        <v>1</v>
      </c>
      <c r="N46" s="15">
        <v>0</v>
      </c>
    </row>
    <row r="47" spans="1:14" x14ac:dyDescent="0.2">
      <c r="A47" s="21" t="s">
        <v>57</v>
      </c>
      <c r="B47" s="22">
        <v>3.2511978097193705E-3</v>
      </c>
      <c r="C47" s="23">
        <v>5.6931380973839506E-2</v>
      </c>
      <c r="D47" s="24">
        <v>3.3930748777615694E-3</v>
      </c>
      <c r="E47" s="24">
        <v>1.203685051833304E-2</v>
      </c>
      <c r="F47" s="24">
        <v>5.0139997222325358E-3</v>
      </c>
      <c r="G47" s="24">
        <v>2.2853672958927634E-3</v>
      </c>
      <c r="H47" s="24">
        <v>0</v>
      </c>
      <c r="I47" s="25">
        <v>4.5426480421338717E-3</v>
      </c>
      <c r="J47" s="26">
        <v>9.9349155419397039E-3</v>
      </c>
      <c r="K47" s="19">
        <f t="shared" si="0"/>
        <v>0.17393948639398624</v>
      </c>
      <c r="L47" s="19">
        <f t="shared" si="1"/>
        <v>-5.6735626463274484E-4</v>
      </c>
      <c r="M47" s="15">
        <v>1</v>
      </c>
      <c r="N47" s="15">
        <v>0</v>
      </c>
    </row>
    <row r="48" spans="1:14" x14ac:dyDescent="0.2">
      <c r="A48" s="21" t="s">
        <v>58</v>
      </c>
      <c r="B48" s="22">
        <v>8.7097878165639978E-2</v>
      </c>
      <c r="C48" s="23">
        <v>0.28200256352551656</v>
      </c>
      <c r="D48" s="24">
        <v>0.56696037736019922</v>
      </c>
      <c r="E48" s="24">
        <v>0.28694898594085994</v>
      </c>
      <c r="F48" s="24">
        <v>0.10856109935846693</v>
      </c>
      <c r="G48" s="24">
        <v>9.0292752577161781E-3</v>
      </c>
      <c r="H48" s="24">
        <v>0</v>
      </c>
      <c r="I48" s="25">
        <v>0.19452746560871628</v>
      </c>
      <c r="J48" s="26">
        <v>7.4383914875548615E-2</v>
      </c>
      <c r="K48" s="19">
        <f t="shared" si="0"/>
        <v>0.24079651217103368</v>
      </c>
      <c r="L48" s="19">
        <f t="shared" si="1"/>
        <v>-2.2973837806008649E-2</v>
      </c>
      <c r="M48" s="15">
        <v>1</v>
      </c>
      <c r="N48" s="15">
        <v>0</v>
      </c>
    </row>
    <row r="49" spans="1:14" x14ac:dyDescent="0.2">
      <c r="A49" s="21" t="s">
        <v>59</v>
      </c>
      <c r="B49" s="22">
        <v>5.0479123887748119E-2</v>
      </c>
      <c r="C49" s="23">
        <v>0.21895018859377557</v>
      </c>
      <c r="D49" s="24">
        <v>0.23087864498984129</v>
      </c>
      <c r="E49" s="24">
        <v>0.14382366513101183</v>
      </c>
      <c r="F49" s="24">
        <v>2.9146473318726954E-2</v>
      </c>
      <c r="G49" s="24">
        <v>1.6767961009173601E-3</v>
      </c>
      <c r="H49" s="24">
        <v>0</v>
      </c>
      <c r="I49" s="25">
        <v>8.1191016058283161E-2</v>
      </c>
      <c r="J49" s="26">
        <v>5.6666996716255122E-2</v>
      </c>
      <c r="K49" s="19">
        <f t="shared" si="0"/>
        <v>0.2457476593842875</v>
      </c>
      <c r="L49" s="19">
        <f t="shared" si="1"/>
        <v>-1.3064616961320023E-2</v>
      </c>
      <c r="M49" s="15">
        <v>1</v>
      </c>
      <c r="N49" s="15">
        <v>0</v>
      </c>
    </row>
    <row r="50" spans="1:14" x14ac:dyDescent="0.2">
      <c r="A50" s="21" t="s">
        <v>60</v>
      </c>
      <c r="B50" s="22">
        <v>4.2778918548939081E-3</v>
      </c>
      <c r="C50" s="23">
        <v>6.5271130707128339E-2</v>
      </c>
      <c r="D50" s="24">
        <v>2.8849067168860341E-2</v>
      </c>
      <c r="E50" s="24">
        <v>3.3941348436185674E-2</v>
      </c>
      <c r="F50" s="24">
        <v>2.5274944448832157E-3</v>
      </c>
      <c r="G50" s="24">
        <v>9.5732505262898957E-4</v>
      </c>
      <c r="H50" s="24">
        <v>0</v>
      </c>
      <c r="I50" s="25">
        <v>1.326024591193997E-2</v>
      </c>
      <c r="J50" s="26">
        <v>1.4951636683835359E-2</v>
      </c>
      <c r="K50" s="19">
        <f t="shared" si="0"/>
        <v>0.22808973948757327</v>
      </c>
      <c r="L50" s="19">
        <f t="shared" si="1"/>
        <v>-9.7993529595967205E-4</v>
      </c>
      <c r="M50" s="15">
        <v>1</v>
      </c>
      <c r="N50" s="15">
        <v>0</v>
      </c>
    </row>
    <row r="51" spans="1:14" x14ac:dyDescent="0.2">
      <c r="A51" s="27"/>
      <c r="B51" s="28"/>
      <c r="C51" s="29"/>
      <c r="D51" s="30"/>
      <c r="E51" s="31"/>
      <c r="F51" s="31"/>
      <c r="G51" s="31"/>
      <c r="H51" s="31"/>
      <c r="I51" s="30"/>
      <c r="J51" s="32"/>
      <c r="K51" s="33"/>
      <c r="L51" s="14"/>
      <c r="M51" s="15">
        <v>1</v>
      </c>
      <c r="N51" s="15">
        <v>0</v>
      </c>
    </row>
    <row r="52" spans="1:14" x14ac:dyDescent="0.2">
      <c r="A52" s="1"/>
    </row>
    <row r="53" spans="1:14" x14ac:dyDescent="0.2">
      <c r="A53" s="37" t="s">
        <v>61</v>
      </c>
    </row>
    <row r="54" spans="1:14" x14ac:dyDescent="0.2">
      <c r="A54" s="1" t="s">
        <v>62</v>
      </c>
    </row>
    <row r="55" spans="1:14" x14ac:dyDescent="0.2">
      <c r="A55" s="1" t="s">
        <v>63</v>
      </c>
    </row>
    <row r="56" spans="1:14" x14ac:dyDescent="0.2">
      <c r="A56" s="1" t="s">
        <v>64</v>
      </c>
    </row>
    <row r="57" spans="1:14" x14ac:dyDescent="0.2">
      <c r="A57" s="1" t="s">
        <v>65</v>
      </c>
    </row>
    <row r="58" spans="1:14" s="1" customFormat="1" ht="17.25" customHeight="1" x14ac:dyDescent="0.3">
      <c r="A58" s="47" t="s">
        <v>66</v>
      </c>
      <c r="B58" s="47"/>
      <c r="C58" s="47"/>
      <c r="D58" s="47"/>
      <c r="E58" s="47"/>
      <c r="F58" s="47"/>
      <c r="G58" s="47"/>
      <c r="H58" s="47"/>
      <c r="I58" s="48"/>
      <c r="J58" s="48"/>
      <c r="K58" s="48"/>
      <c r="L58" s="48"/>
    </row>
    <row r="59" spans="1:14" s="1" customFormat="1" ht="18.75" x14ac:dyDescent="0.3">
      <c r="A59" s="47" t="s">
        <v>67</v>
      </c>
      <c r="B59" s="47"/>
      <c r="C59" s="47"/>
      <c r="D59" s="47"/>
      <c r="E59" s="47"/>
      <c r="F59" s="47"/>
      <c r="G59" s="47"/>
      <c r="H59" s="47"/>
      <c r="I59" s="48"/>
      <c r="J59" s="48"/>
      <c r="K59" s="48"/>
      <c r="L59" s="48"/>
    </row>
    <row r="60" spans="1:14" s="1" customFormat="1" ht="17.25" customHeight="1" x14ac:dyDescent="0.3">
      <c r="A60" s="2"/>
      <c r="B60" s="2"/>
      <c r="C60" s="2"/>
      <c r="D60" s="2"/>
      <c r="E60" s="2"/>
      <c r="F60" s="2"/>
      <c r="G60" s="2"/>
      <c r="H60" s="2"/>
      <c r="J60" s="3"/>
      <c r="K60" s="4"/>
      <c r="L60" s="4"/>
    </row>
    <row r="61" spans="1:14" ht="15" customHeight="1" x14ac:dyDescent="0.2">
      <c r="A61" s="1"/>
      <c r="B61" s="38"/>
      <c r="C61" s="49" t="s">
        <v>68</v>
      </c>
      <c r="D61" s="51" t="s">
        <v>69</v>
      </c>
      <c r="E61" s="51"/>
      <c r="F61" s="39"/>
      <c r="G61" s="39"/>
      <c r="H61" s="39"/>
    </row>
    <row r="62" spans="1:14" ht="15" customHeight="1" x14ac:dyDescent="0.2">
      <c r="A62" s="1"/>
      <c r="C62" s="50"/>
      <c r="D62" s="40" t="s">
        <v>7</v>
      </c>
      <c r="E62" s="40" t="s">
        <v>11</v>
      </c>
    </row>
    <row r="63" spans="1:14" ht="15" customHeight="1" x14ac:dyDescent="0.2">
      <c r="A63" s="1"/>
      <c r="C63" s="41" t="s">
        <v>70</v>
      </c>
      <c r="D63" s="36" t="s">
        <v>71</v>
      </c>
      <c r="E63" s="36">
        <v>-1.3964516894181669</v>
      </c>
    </row>
    <row r="64" spans="1:14" ht="15" customHeight="1" x14ac:dyDescent="0.2">
      <c r="A64" s="1"/>
      <c r="C64" s="41" t="s">
        <v>72</v>
      </c>
      <c r="D64" s="36">
        <v>-1.3964516894181669</v>
      </c>
      <c r="E64" s="36">
        <v>-1.1315626371443361</v>
      </c>
    </row>
    <row r="65" spans="1:5" ht="15" customHeight="1" x14ac:dyDescent="0.2">
      <c r="A65" s="1"/>
      <c r="C65" s="41" t="s">
        <v>73</v>
      </c>
      <c r="D65" s="36">
        <v>-1.1315626371443361</v>
      </c>
      <c r="E65" s="36">
        <v>-0.53380620483699803</v>
      </c>
    </row>
    <row r="66" spans="1:5" ht="15" customHeight="1" x14ac:dyDescent="0.2">
      <c r="A66" s="1"/>
      <c r="C66" s="41" t="s">
        <v>74</v>
      </c>
      <c r="D66" s="36">
        <v>-0.53380620483699803</v>
      </c>
      <c r="E66" s="36">
        <v>0.69361412497127584</v>
      </c>
    </row>
    <row r="67" spans="1:5" ht="15" customHeight="1" x14ac:dyDescent="0.2">
      <c r="A67" s="1"/>
      <c r="C67" s="40" t="s">
        <v>75</v>
      </c>
      <c r="D67" s="42">
        <v>0.69361412497127584</v>
      </c>
      <c r="E67" s="42" t="s">
        <v>76</v>
      </c>
    </row>
    <row r="68" spans="1:5" x14ac:dyDescent="0.2">
      <c r="A68" s="1"/>
      <c r="C68" s="15"/>
      <c r="D68" s="15"/>
    </row>
    <row r="71" spans="1:5" x14ac:dyDescent="0.2">
      <c r="C71" s="3"/>
      <c r="D71" s="4"/>
      <c r="E71" s="4"/>
    </row>
    <row r="72" spans="1:5" x14ac:dyDescent="0.2">
      <c r="C72" s="3"/>
      <c r="D72" s="4"/>
      <c r="E72" s="4"/>
    </row>
    <row r="73" spans="1:5" x14ac:dyDescent="0.2">
      <c r="C73" s="3"/>
      <c r="D73" s="4"/>
      <c r="E73" s="4"/>
    </row>
    <row r="74" spans="1:5" x14ac:dyDescent="0.2">
      <c r="C74" s="3"/>
      <c r="D74" s="4"/>
      <c r="E74" s="4"/>
    </row>
    <row r="75" spans="1:5" x14ac:dyDescent="0.2">
      <c r="C75" s="3"/>
      <c r="D75" s="4"/>
      <c r="E75" s="4"/>
    </row>
    <row r="76" spans="1:5" x14ac:dyDescent="0.2">
      <c r="C76" s="3"/>
      <c r="D76" s="4"/>
      <c r="E76" s="4"/>
    </row>
    <row r="77" spans="1:5" x14ac:dyDescent="0.2">
      <c r="C77" s="3"/>
      <c r="D77" s="4"/>
      <c r="E77" s="4"/>
    </row>
    <row r="78" spans="1:5" x14ac:dyDescent="0.2">
      <c r="C78" s="22"/>
      <c r="D78" s="22"/>
      <c r="E78" s="39"/>
    </row>
    <row r="79" spans="1:5" x14ac:dyDescent="0.2">
      <c r="C79" s="22"/>
      <c r="D79" s="22"/>
      <c r="E79" s="39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58:L58"/>
    <mergeCell ref="A59:L59"/>
    <mergeCell ref="C61:C62"/>
    <mergeCell ref="D61:E61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5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2014-08-11T14:32:08Z</cp:lastPrinted>
  <dcterms:created xsi:type="dcterms:W3CDTF">2013-07-31T19:43:52Z</dcterms:created>
  <dcterms:modified xsi:type="dcterms:W3CDTF">2014-08-11T14:32:13Z</dcterms:modified>
</cp:coreProperties>
</file>